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団体" sheetId="1" r:id="rId1"/>
    <sheet name=" " sheetId="2" r:id="rId2"/>
    <sheet name="     " sheetId="3" r:id="rId3"/>
    <sheet name="個人総合一覧" sheetId="4" r:id="rId4"/>
    <sheet name="  " sheetId="5" r:id="rId5"/>
    <sheet name="   " sheetId="6" r:id="rId6"/>
  </sheets>
  <definedNames>
    <definedName name="_xlnm.Print_Area" localSheetId="5">'   '!#REF!</definedName>
    <definedName name="_xlnm.Print_Area" localSheetId="0">'団体'!$A$1:$I$11</definedName>
  </definedNames>
  <calcPr fullCalcOnLoad="1"/>
</workbook>
</file>

<file path=xl/sharedStrings.xml><?xml version="1.0" encoding="utf-8"?>
<sst xmlns="http://schemas.openxmlformats.org/spreadsheetml/2006/main" count="42" uniqueCount="32">
  <si>
    <t>学校名</t>
  </si>
  <si>
    <t>選手名</t>
  </si>
  <si>
    <t>試技順</t>
  </si>
  <si>
    <t>Ｄ</t>
  </si>
  <si>
    <t>Ａ</t>
  </si>
  <si>
    <t>順位</t>
  </si>
  <si>
    <t>減点</t>
  </si>
  <si>
    <t>得点</t>
  </si>
  <si>
    <t>鳥大付属</t>
  </si>
  <si>
    <t>種目</t>
  </si>
  <si>
    <t>総合計</t>
  </si>
  <si>
    <t>総合順位</t>
  </si>
  <si>
    <t>Ｄ＋Ａ／２</t>
  </si>
  <si>
    <t>Ｅ</t>
  </si>
  <si>
    <t>鳥取市立南中学校</t>
  </si>
  <si>
    <t>鳥取市立東中学校</t>
  </si>
  <si>
    <t>鳥取市立北中学校</t>
  </si>
  <si>
    <t>米子市立後藤ヶ丘中学校</t>
  </si>
  <si>
    <t>鳥取市立気高中学校</t>
  </si>
  <si>
    <t>鳥取大学附属中学校</t>
  </si>
  <si>
    <t>砂田　未来</t>
  </si>
  <si>
    <t>青木　友里</t>
  </si>
  <si>
    <t>田中　清華</t>
  </si>
  <si>
    <t>森本　なつは</t>
  </si>
  <si>
    <t>2008年度 県総合体育大会 結果一覧　新体操（団体競技の部）</t>
  </si>
  <si>
    <t>2008.7.26 於：鳥取県民体育館</t>
  </si>
  <si>
    <t>200８年度 県総合体育大会 結果一覧　新体操（個人競技の部）</t>
  </si>
  <si>
    <t>フープ</t>
  </si>
  <si>
    <t>ボール</t>
  </si>
  <si>
    <t>森　　 彩歌</t>
  </si>
  <si>
    <t>俵　 　野々花</t>
  </si>
  <si>
    <t>鳥取大学附属中学校７連覇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</si>
</sst>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_ "/>
    <numFmt numFmtId="178" formatCode="0.000_ "/>
    <numFmt numFmtId="179" formatCode="0_ "/>
    <numFmt numFmtId="180" formatCode="0_);[Red]\(0\)"/>
    <numFmt numFmtId="181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HGP創英角ｺﾞｼｯｸUB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4"/>
      <name val="HGP創英角ｺﾞｼｯｸUB"/>
      <family val="3"/>
    </font>
    <font>
      <sz val="18"/>
      <name val="ＭＳ Ｐゴシック"/>
      <family val="3"/>
    </font>
    <font>
      <b/>
      <sz val="18"/>
      <name val="HGP創英角ｺﾞｼｯｸUB"/>
      <family val="3"/>
    </font>
    <font>
      <b/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 style="thin"/>
      <bottom style="thick"/>
    </border>
    <border>
      <left style="thick"/>
      <right style="double"/>
      <top style="thick"/>
      <bottom style="double"/>
    </border>
    <border>
      <left style="double"/>
      <right style="thin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double"/>
      <top style="thick"/>
      <bottom style="double"/>
    </border>
    <border>
      <left style="double"/>
      <right style="slantDashDot"/>
      <top style="thick"/>
      <bottom style="double"/>
    </border>
    <border>
      <left style="slantDashDot"/>
      <right style="thick"/>
      <top style="thick"/>
      <bottom style="double"/>
    </border>
    <border>
      <left style="thick"/>
      <right style="double"/>
      <top style="double"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/>
    </border>
    <border>
      <left style="double"/>
      <right>
        <color indexed="63"/>
      </right>
      <top style="thick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dashed"/>
      <top style="thick"/>
      <bottom style="double"/>
    </border>
    <border>
      <left style="double"/>
      <right style="slantDashDot"/>
      <top style="thin"/>
      <bottom style="double"/>
    </border>
    <border>
      <left style="slantDashDot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slantDashDot"/>
      <right style="medium"/>
      <top style="medium"/>
      <bottom style="double"/>
    </border>
    <border>
      <left style="thin"/>
      <right style="medium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slantDashDot"/>
      <right style="medium"/>
      <top>
        <color indexed="63"/>
      </top>
      <bottom style="thin"/>
    </border>
    <border>
      <left style="slantDashDot"/>
      <right style="medium"/>
      <top style="thin"/>
      <bottom style="thin"/>
    </border>
    <border>
      <left style="slantDashDot"/>
      <right>
        <color indexed="63"/>
      </right>
      <top>
        <color indexed="63"/>
      </top>
      <bottom style="thin"/>
    </border>
    <border>
      <left style="slantDashDot"/>
      <right>
        <color indexed="63"/>
      </right>
      <top style="thin"/>
      <bottom style="thin"/>
    </border>
    <border>
      <left style="medium"/>
      <right style="dashed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slantDashDot"/>
      <top style="double"/>
      <bottom style="thin"/>
    </border>
    <border>
      <left style="slantDashDot"/>
      <right style="thick"/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thin"/>
    </border>
    <border>
      <left style="slantDashDot"/>
      <right style="thick"/>
      <top style="thin"/>
      <bottom style="thin"/>
    </border>
    <border>
      <left style="double"/>
      <right>
        <color indexed="63"/>
      </right>
      <top style="thin"/>
      <bottom style="thick"/>
    </border>
    <border>
      <left style="medium"/>
      <right style="dashed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double"/>
      <bottom style="thick"/>
    </border>
    <border>
      <left style="medium"/>
      <right style="double"/>
      <top style="thin"/>
      <bottom style="thick"/>
    </border>
    <border>
      <left style="double"/>
      <right style="slantDashDot"/>
      <top style="thin"/>
      <bottom style="thick"/>
    </border>
    <border>
      <left style="slantDashDot"/>
      <right style="thick"/>
      <top style="thin"/>
      <bottom style="thick"/>
    </border>
    <border>
      <left style="thin"/>
      <right style="double"/>
      <top style="thin"/>
      <bottom style="medium"/>
    </border>
    <border>
      <left style="slantDashDot"/>
      <right style="medium"/>
      <top style="thin"/>
      <bottom style="medium"/>
    </border>
    <border>
      <left style="slantDashDot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 style="slantDashDot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78" fontId="8" fillId="0" borderId="29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178" fontId="8" fillId="0" borderId="31" xfId="0" applyNumberFormat="1" applyFont="1" applyFill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178" fontId="3" fillId="2" borderId="31" xfId="0" applyNumberFormat="1" applyFont="1" applyFill="1" applyBorder="1" applyAlignment="1">
      <alignment horizontal="center"/>
    </xf>
    <xf numFmtId="178" fontId="3" fillId="2" borderId="49" xfId="0" applyNumberFormat="1" applyFont="1" applyFill="1" applyBorder="1" applyAlignment="1">
      <alignment horizontal="center"/>
    </xf>
    <xf numFmtId="178" fontId="3" fillId="3" borderId="31" xfId="0" applyNumberFormat="1" applyFont="1" applyFill="1" applyBorder="1" applyAlignment="1">
      <alignment horizontal="center"/>
    </xf>
    <xf numFmtId="178" fontId="3" fillId="3" borderId="49" xfId="0" applyNumberFormat="1" applyFont="1" applyFill="1" applyBorder="1" applyAlignment="1">
      <alignment horizont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62" xfId="0" applyFont="1" applyBorder="1" applyAlignment="1">
      <alignment horizontal="center" vertical="distributed"/>
    </xf>
    <xf numFmtId="20" fontId="0" fillId="0" borderId="0" xfId="0" applyNumberForma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75" zoomScaleNormal="75" workbookViewId="0" topLeftCell="A1">
      <selection activeCell="L9" sqref="L9"/>
    </sheetView>
  </sheetViews>
  <sheetFormatPr defaultColWidth="9.00390625" defaultRowHeight="13.5"/>
  <cols>
    <col min="1" max="1" width="7.00390625" style="0" customWidth="1"/>
    <col min="2" max="2" width="21.50390625" style="0" customWidth="1"/>
    <col min="3" max="7" width="11.00390625" style="0" customWidth="1"/>
    <col min="8" max="8" width="15.25390625" style="0" customWidth="1"/>
    <col min="9" max="9" width="11.00390625" style="0" customWidth="1"/>
  </cols>
  <sheetData>
    <row r="1" spans="1:9" ht="3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73" t="s">
        <v>24</v>
      </c>
      <c r="B2" s="73"/>
      <c r="C2" s="73"/>
      <c r="D2" s="73"/>
      <c r="E2" s="73"/>
      <c r="F2" s="73"/>
      <c r="G2" s="73"/>
      <c r="H2" s="73"/>
      <c r="I2" s="1"/>
    </row>
    <row r="3" spans="1:11" ht="27" customHeight="1" thickBot="1">
      <c r="A3" s="1"/>
      <c r="B3" s="1"/>
      <c r="C3" s="1"/>
      <c r="D3" s="19"/>
      <c r="E3" s="21"/>
      <c r="G3" s="74" t="s">
        <v>25</v>
      </c>
      <c r="H3" s="74"/>
      <c r="I3" s="74"/>
      <c r="K3" s="2"/>
    </row>
    <row r="4" spans="1:9" s="3" customFormat="1" ht="39.75" customHeight="1" thickBot="1" thickTop="1">
      <c r="A4" s="6" t="s">
        <v>2</v>
      </c>
      <c r="B4" s="7" t="s">
        <v>0</v>
      </c>
      <c r="C4" s="17" t="s">
        <v>13</v>
      </c>
      <c r="D4" s="20" t="s">
        <v>3</v>
      </c>
      <c r="E4" s="18" t="s">
        <v>4</v>
      </c>
      <c r="F4" s="8" t="s">
        <v>12</v>
      </c>
      <c r="G4" s="9" t="s">
        <v>6</v>
      </c>
      <c r="H4" s="10" t="s">
        <v>7</v>
      </c>
      <c r="I4" s="11" t="s">
        <v>5</v>
      </c>
    </row>
    <row r="5" spans="1:9" s="3" customFormat="1" ht="39.75" customHeight="1" thickBot="1" thickTop="1">
      <c r="A5" s="12">
        <v>2</v>
      </c>
      <c r="B5" s="4" t="s">
        <v>19</v>
      </c>
      <c r="C5" s="56">
        <v>7.6</v>
      </c>
      <c r="D5" s="34">
        <v>4.45</v>
      </c>
      <c r="E5" s="35">
        <v>6.95</v>
      </c>
      <c r="F5" s="36">
        <f aca="true" t="shared" si="0" ref="F5:F10">(D5+E5)/2</f>
        <v>5.7</v>
      </c>
      <c r="G5" s="37"/>
      <c r="H5" s="38">
        <f aca="true" t="shared" si="1" ref="H5:H10">C5+F5-G5</f>
        <v>13.3</v>
      </c>
      <c r="I5" s="39">
        <v>1</v>
      </c>
    </row>
    <row r="6" spans="1:9" s="3" customFormat="1" ht="39.75" customHeight="1" thickBot="1" thickTop="1">
      <c r="A6" s="13">
        <v>1</v>
      </c>
      <c r="B6" s="4" t="s">
        <v>14</v>
      </c>
      <c r="C6" s="55">
        <v>6.9</v>
      </c>
      <c r="D6" s="41">
        <v>2.65</v>
      </c>
      <c r="E6" s="42">
        <v>5.7</v>
      </c>
      <c r="F6" s="36">
        <f t="shared" si="0"/>
        <v>4.175</v>
      </c>
      <c r="G6" s="43"/>
      <c r="H6" s="38">
        <f t="shared" si="1"/>
        <v>11.075</v>
      </c>
      <c r="I6" s="44">
        <v>2</v>
      </c>
    </row>
    <row r="7" spans="1:9" s="3" customFormat="1" ht="39.75" customHeight="1" thickBot="1" thickTop="1">
      <c r="A7" s="13">
        <v>5</v>
      </c>
      <c r="B7" s="4" t="s">
        <v>16</v>
      </c>
      <c r="C7" s="40">
        <v>5.9</v>
      </c>
      <c r="D7" s="41">
        <v>2.05</v>
      </c>
      <c r="E7" s="42">
        <v>5.75</v>
      </c>
      <c r="F7" s="36">
        <f t="shared" si="0"/>
        <v>3.9</v>
      </c>
      <c r="G7" s="43"/>
      <c r="H7" s="38">
        <f t="shared" si="1"/>
        <v>9.8</v>
      </c>
      <c r="I7" s="44">
        <v>3</v>
      </c>
    </row>
    <row r="8" spans="1:9" s="3" customFormat="1" ht="39.75" customHeight="1" thickBot="1" thickTop="1">
      <c r="A8" s="13">
        <v>6</v>
      </c>
      <c r="B8" s="4" t="s">
        <v>18</v>
      </c>
      <c r="C8" s="40">
        <v>5.35</v>
      </c>
      <c r="D8" s="41">
        <v>2.2</v>
      </c>
      <c r="E8" s="42">
        <v>4.35</v>
      </c>
      <c r="F8" s="36">
        <f t="shared" si="0"/>
        <v>3.275</v>
      </c>
      <c r="G8" s="43"/>
      <c r="H8" s="38">
        <f t="shared" si="1"/>
        <v>8.625</v>
      </c>
      <c r="I8" s="44">
        <v>4</v>
      </c>
    </row>
    <row r="9" spans="1:9" s="3" customFormat="1" ht="39.75" customHeight="1" thickBot="1" thickTop="1">
      <c r="A9" s="13">
        <v>3</v>
      </c>
      <c r="B9" s="4" t="s">
        <v>15</v>
      </c>
      <c r="C9" s="40">
        <v>3.95</v>
      </c>
      <c r="D9" s="41">
        <v>1.4</v>
      </c>
      <c r="E9" s="42">
        <v>2</v>
      </c>
      <c r="F9" s="36">
        <f t="shared" si="0"/>
        <v>1.7</v>
      </c>
      <c r="G9" s="43"/>
      <c r="H9" s="38">
        <f t="shared" si="1"/>
        <v>5.65</v>
      </c>
      <c r="I9" s="44">
        <v>5</v>
      </c>
    </row>
    <row r="10" spans="1:9" s="3" customFormat="1" ht="39.75" customHeight="1" thickBot="1" thickTop="1">
      <c r="A10" s="13">
        <v>4</v>
      </c>
      <c r="B10" s="22" t="s">
        <v>17</v>
      </c>
      <c r="C10" s="40">
        <v>3</v>
      </c>
      <c r="D10" s="41">
        <v>0.55</v>
      </c>
      <c r="E10" s="42">
        <v>1.85</v>
      </c>
      <c r="F10" s="36">
        <f t="shared" si="0"/>
        <v>1.2000000000000002</v>
      </c>
      <c r="G10" s="43">
        <v>0.2</v>
      </c>
      <c r="H10" s="38">
        <f t="shared" si="1"/>
        <v>4</v>
      </c>
      <c r="I10" s="44">
        <v>6</v>
      </c>
    </row>
    <row r="11" spans="1:9" s="3" customFormat="1" ht="39.75" customHeight="1" thickBot="1" thickTop="1">
      <c r="A11" s="14"/>
      <c r="B11" s="5"/>
      <c r="C11" s="45"/>
      <c r="D11" s="46"/>
      <c r="E11" s="47"/>
      <c r="F11" s="48"/>
      <c r="G11" s="49"/>
      <c r="H11" s="50"/>
      <c r="I11" s="51"/>
    </row>
    <row r="12" ht="14.25" thickTop="1"/>
    <row r="14" ht="25.5" customHeight="1">
      <c r="B14" s="79" t="s">
        <v>31</v>
      </c>
    </row>
    <row r="15" ht="13.5">
      <c r="B15" s="78"/>
    </row>
    <row r="16" ht="13.5">
      <c r="J16" s="2"/>
    </row>
    <row r="17" spans="10:11" ht="13.5">
      <c r="J17" s="2"/>
      <c r="K17" s="2"/>
    </row>
  </sheetData>
  <mergeCells count="2">
    <mergeCell ref="A2:H2"/>
    <mergeCell ref="G3:I3"/>
  </mergeCells>
  <printOptions/>
  <pageMargins left="1.21" right="0.7874015748031497" top="0.984251968503937" bottom="0.984251968503937" header="0.5118110236220472" footer="0.5118110236220472"/>
  <pageSetup horizontalDpi="600" verticalDpi="600" orientation="landscape" paperSize="9" scale="113" r:id="rId1"/>
  <colBreaks count="1" manualBreakCount="1">
    <brk id="9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0" sqref="C30"/>
    </sheetView>
  </sheetViews>
  <sheetFormatPr defaultColWidth="9.00390625" defaultRowHeight="13.5"/>
  <cols>
    <col min="1" max="16384" width="9.00390625" style="16" customWidth="1"/>
  </cols>
  <sheetData/>
  <printOptions/>
  <pageMargins left="0.87" right="0.7874015748031497" top="0.984251968503937" bottom="0.984251968503937" header="0.5118110236220472" footer="0.5118110236220472"/>
  <pageSetup horizontalDpi="600" verticalDpi="600" orientation="portrait" paperSize="9" scale="11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87" right="0.7874015748031497" top="0.984251968503937" bottom="0.984251968503937" header="0.5118110236220472" footer="0.5118110236220472"/>
  <pageSetup horizontalDpi="600" verticalDpi="600" orientation="portrait" paperSize="9" scale="11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="75" zoomScaleNormal="75" zoomScaleSheetLayoutView="75" workbookViewId="0" topLeftCell="A1">
      <selection activeCell="E20" sqref="E20"/>
    </sheetView>
  </sheetViews>
  <sheetFormatPr defaultColWidth="9.00390625" defaultRowHeight="13.5"/>
  <cols>
    <col min="1" max="1" width="9.375" style="0" customWidth="1"/>
    <col min="2" max="2" width="13.50390625" style="0" customWidth="1"/>
    <col min="3" max="3" width="11.00390625" style="0" customWidth="1"/>
    <col min="5" max="5" width="10.375" style="0" customWidth="1"/>
    <col min="7" max="7" width="10.625" style="0" customWidth="1"/>
    <col min="8" max="8" width="9.00390625" style="15" customWidth="1"/>
  </cols>
  <sheetData>
    <row r="1" spans="1:8" ht="18" customHeight="1" thickBot="1">
      <c r="A1" s="77" t="s">
        <v>26</v>
      </c>
      <c r="B1" s="77"/>
      <c r="C1" s="77"/>
      <c r="D1" s="77"/>
      <c r="E1" s="77"/>
      <c r="F1" s="77"/>
      <c r="G1" s="77"/>
      <c r="H1" s="77"/>
    </row>
    <row r="2" spans="1:8" ht="39" customHeight="1" thickBot="1">
      <c r="A2" s="75" t="s">
        <v>9</v>
      </c>
      <c r="B2" s="76"/>
      <c r="C2" s="61" t="s">
        <v>27</v>
      </c>
      <c r="D2" s="62"/>
      <c r="E2" s="61" t="s">
        <v>28</v>
      </c>
      <c r="F2" s="63"/>
      <c r="G2" s="64" t="s">
        <v>10</v>
      </c>
      <c r="H2" s="65" t="s">
        <v>11</v>
      </c>
    </row>
    <row r="3" spans="1:8" ht="39" customHeight="1" thickBot="1">
      <c r="A3" s="66" t="s">
        <v>0</v>
      </c>
      <c r="B3" s="27" t="s">
        <v>1</v>
      </c>
      <c r="C3" s="23" t="s">
        <v>7</v>
      </c>
      <c r="D3" s="26" t="s">
        <v>5</v>
      </c>
      <c r="E3" s="23" t="s">
        <v>7</v>
      </c>
      <c r="F3" s="24" t="s">
        <v>5</v>
      </c>
      <c r="G3" s="25"/>
      <c r="H3" s="27"/>
    </row>
    <row r="4" spans="1:8" ht="39" customHeight="1" thickBot="1" thickTop="1">
      <c r="A4" s="67" t="s">
        <v>8</v>
      </c>
      <c r="B4" s="28" t="s">
        <v>22</v>
      </c>
      <c r="C4" s="57">
        <v>12.855</v>
      </c>
      <c r="D4" s="30">
        <v>1</v>
      </c>
      <c r="E4" s="57">
        <v>12.915</v>
      </c>
      <c r="F4" s="32">
        <v>1</v>
      </c>
      <c r="G4" s="59">
        <v>25.77</v>
      </c>
      <c r="H4" s="68">
        <v>1</v>
      </c>
    </row>
    <row r="5" spans="1:8" ht="39" customHeight="1" thickBot="1" thickTop="1">
      <c r="A5" s="69" t="s">
        <v>8</v>
      </c>
      <c r="B5" s="29" t="s">
        <v>20</v>
      </c>
      <c r="C5" s="57">
        <v>12.09</v>
      </c>
      <c r="D5" s="31">
        <v>4</v>
      </c>
      <c r="E5" s="57">
        <v>12.415</v>
      </c>
      <c r="F5" s="33">
        <v>2</v>
      </c>
      <c r="G5" s="59">
        <v>24.505</v>
      </c>
      <c r="H5" s="70">
        <v>2</v>
      </c>
    </row>
    <row r="6" spans="1:8" ht="39" customHeight="1" thickBot="1" thickTop="1">
      <c r="A6" s="69" t="s">
        <v>8</v>
      </c>
      <c r="B6" s="29" t="s">
        <v>30</v>
      </c>
      <c r="C6" s="57">
        <v>12.15</v>
      </c>
      <c r="D6" s="31">
        <v>3</v>
      </c>
      <c r="E6" s="57">
        <v>11.98</v>
      </c>
      <c r="F6" s="33">
        <v>3</v>
      </c>
      <c r="G6" s="59">
        <v>24.13</v>
      </c>
      <c r="H6" s="70">
        <v>3</v>
      </c>
    </row>
    <row r="7" spans="1:8" ht="39" customHeight="1" thickBot="1" thickTop="1">
      <c r="A7" s="69" t="s">
        <v>8</v>
      </c>
      <c r="B7" s="29" t="s">
        <v>21</v>
      </c>
      <c r="C7" s="57">
        <v>11.84</v>
      </c>
      <c r="D7" s="31">
        <v>5</v>
      </c>
      <c r="E7" s="57">
        <v>11.6</v>
      </c>
      <c r="F7" s="32">
        <v>5</v>
      </c>
      <c r="G7" s="59">
        <v>23.44</v>
      </c>
      <c r="H7" s="68">
        <v>4</v>
      </c>
    </row>
    <row r="8" spans="1:8" ht="39" customHeight="1" thickBot="1" thickTop="1">
      <c r="A8" s="69" t="s">
        <v>8</v>
      </c>
      <c r="B8" s="29" t="s">
        <v>23</v>
      </c>
      <c r="C8" s="57">
        <v>12.175</v>
      </c>
      <c r="D8" s="31">
        <v>2</v>
      </c>
      <c r="E8" s="57">
        <v>11.075</v>
      </c>
      <c r="F8" s="33">
        <v>6</v>
      </c>
      <c r="G8" s="59">
        <v>23.25</v>
      </c>
      <c r="H8" s="70">
        <v>5</v>
      </c>
    </row>
    <row r="9" spans="1:8" ht="39" customHeight="1" thickBot="1" thickTop="1">
      <c r="A9" s="71" t="s">
        <v>8</v>
      </c>
      <c r="B9" s="52" t="s">
        <v>29</v>
      </c>
      <c r="C9" s="58">
        <v>10.55</v>
      </c>
      <c r="D9" s="53">
        <v>6</v>
      </c>
      <c r="E9" s="58">
        <v>11.865</v>
      </c>
      <c r="F9" s="54">
        <v>4</v>
      </c>
      <c r="G9" s="60">
        <v>22.415</v>
      </c>
      <c r="H9" s="72">
        <v>6</v>
      </c>
    </row>
  </sheetData>
  <mergeCells count="2">
    <mergeCell ref="A2:B2"/>
    <mergeCell ref="A1:H1"/>
  </mergeCells>
  <printOptions/>
  <pageMargins left="0.36" right="0.35433070866141736" top="0.4330708661417323" bottom="0.984251968503937" header="0.5905511811023623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workbookViewId="0" topLeftCell="D1">
      <selection activeCell="D1" sqref="A1:IV16384"/>
    </sheetView>
  </sheetViews>
  <sheetFormatPr defaultColWidth="9.00390625" defaultRowHeight="13.5"/>
  <cols>
    <col min="20" max="20" width="9.00390625" style="15" customWidth="1"/>
  </cols>
  <sheetData/>
  <printOptions/>
  <pageMargins left="0.36" right="0.35433070866141736" top="0.4330708661417323" bottom="0.984251968503937" header="0.5905511811023623" footer="0.5118110236220472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3.5"/>
  <sheetData/>
  <printOptions/>
  <pageMargins left="1.21" right="0.7874015748031497" top="0.984251968503937" bottom="0.984251968503937" header="0.5118110236220472" footer="0.5118110236220472"/>
  <pageSetup horizontalDpi="600" verticalDpi="600" orientation="landscape" paperSize="9" scale="1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吹野　健一</dc:creator>
  <cp:keywords/>
  <dc:description/>
  <cp:lastModifiedBy>Administrator</cp:lastModifiedBy>
  <cp:lastPrinted>2008-07-26T06:02:57Z</cp:lastPrinted>
  <dcterms:created xsi:type="dcterms:W3CDTF">2005-07-09T02:16:20Z</dcterms:created>
  <dcterms:modified xsi:type="dcterms:W3CDTF">2008-07-26T08:29:15Z</dcterms:modified>
  <cp:category/>
  <cp:version/>
  <cp:contentType/>
  <cp:contentStatus/>
</cp:coreProperties>
</file>